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tainers\China\2025-08-19 расходники и калибры + jereh\"/>
    </mc:Choice>
  </mc:AlternateContent>
  <xr:revisionPtr revIDLastSave="0" documentId="13_ncr:1_{C671B177-0EAB-4CCA-8ABC-C7352170D660}" xr6:coauthVersionLast="47" xr6:coauthVersionMax="47" xr10:uidLastSave="{00000000-0000-0000-0000-000000000000}"/>
  <bookViews>
    <workbookView showSheetTabs="0" xWindow="-22755" yWindow="1560" windowWidth="17340" windowHeight="1348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Sheet1!$A$4:$T$4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1" l="1"/>
</calcChain>
</file>

<file path=xl/sharedStrings.xml><?xml version="1.0" encoding="utf-8"?>
<sst xmlns="http://schemas.openxmlformats.org/spreadsheetml/2006/main" count="37" uniqueCount="33">
  <si>
    <t>PO</t>
  </si>
  <si>
    <t>Items</t>
  </si>
  <si>
    <t>Collection point</t>
  </si>
  <si>
    <t>Destination</t>
  </si>
  <si>
    <t>Package</t>
  </si>
  <si>
    <t>Gross weight, kg</t>
  </si>
  <si>
    <t>No.</t>
  </si>
  <si>
    <t>SIPL</t>
  </si>
  <si>
    <t>Name</t>
  </si>
  <si>
    <t>pkgs</t>
  </si>
  <si>
    <t>Ready for collection</t>
  </si>
  <si>
    <t>Consignee, contract</t>
  </si>
  <si>
    <t>Delivery date at Laurens WH</t>
  </si>
  <si>
    <t>Pick up rate</t>
  </si>
  <si>
    <t>Shipper</t>
  </si>
  <si>
    <t>HS Code</t>
  </si>
  <si>
    <t>incl all stops</t>
  </si>
  <si>
    <t>Gamma</t>
  </si>
  <si>
    <t>country origin</t>
  </si>
  <si>
    <t>remarks</t>
  </si>
  <si>
    <t>Collection scheduled for</t>
  </si>
  <si>
    <t>Agent</t>
  </si>
  <si>
    <t>Ahmet</t>
  </si>
  <si>
    <t>ready for collection</t>
  </si>
  <si>
    <t>Balkanabat</t>
  </si>
  <si>
    <t>№504 Rysgally</t>
  </si>
  <si>
    <t>250428-01</t>
  </si>
  <si>
    <t>азотные запчасти-Jereh</t>
  </si>
  <si>
    <r>
      <t xml:space="preserve">10 packages 
110*110*110cm @142 kg
87*70*87cm @ 125 kg
178*177*187cm @ 598 kg
77*64*139cm @ 223 kg
74*52*106cm @ 104 kg
80*61*109cm @ 145 kg
</t>
    </r>
    <r>
      <rPr>
        <sz val="11"/>
        <rFont val="Calibri"/>
        <family val="2"/>
        <scheme val="minor"/>
      </rPr>
      <t>127*127*117cm@730 kg</t>
    </r>
    <r>
      <rPr>
        <sz val="11"/>
        <color theme="1"/>
        <rFont val="Calibri"/>
        <family val="2"/>
        <charset val="204"/>
        <scheme val="minor"/>
      </rPr>
      <t xml:space="preserve">
127*127*117cm@730 kg
127*127*117cm@730 kg
127*127*117cm@730 kg</t>
    </r>
  </si>
  <si>
    <t>250818-01</t>
  </si>
  <si>
    <t>Membrane</t>
  </si>
  <si>
    <t>12cm×25cm×33cm @20 kg</t>
  </si>
  <si>
    <r>
      <rPr>
        <sz val="11"/>
        <color rgb="FFFF0000"/>
        <rFont val="Calibri"/>
        <family val="2"/>
        <scheme val="minor"/>
      </rPr>
      <t>№519</t>
    </r>
    <r>
      <rPr>
        <sz val="11"/>
        <color theme="1"/>
        <rFont val="Calibri"/>
        <family val="2"/>
        <charset val="204"/>
        <scheme val="minor"/>
      </rPr>
      <t xml:space="preserve"> Rysgally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</si>
</sst>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_ ;[Red]\-#,##0.00;\-"/>
    <numFmt numFmtId="165" formatCode="_(* #,##0_);_(* \(#,##0\);_(* &quot;-&quot;??_);_(@_)"/>
  </numFmts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204"/>
    </font>
    <font>
      <sz val="10"/>
      <name val="CorpoS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charset val="129"/>
      <scheme val="minor"/>
    </font>
    <font>
      <sz val="11"/>
      <name val="돋움"/>
      <family val="2"/>
      <charset val="129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</borders>
  <cellStyleXfs count="8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12" fillId="0" borderId="0">
      <alignment vertical="top"/>
    </xf>
    <xf numFmtId="0" fontId="13" fillId="0" borderId="0"/>
    <xf numFmtId="0" fontId="5" fillId="0" borderId="0"/>
    <xf numFmtId="0" fontId="15" fillId="0" borderId="0"/>
    <xf numFmtId="0" fontId="16" fillId="2" borderId="0"/>
    <xf numFmtId="0" fontId="17" fillId="2" borderId="0"/>
    <xf numFmtId="0" fontId="18" fillId="2" borderId="0"/>
    <xf numFmtId="0" fontId="19" fillId="2" borderId="0"/>
    <xf numFmtId="0" fontId="20" fillId="2" borderId="0"/>
    <xf numFmtId="0" fontId="21" fillId="2" borderId="0"/>
    <xf numFmtId="0" fontId="22" fillId="2" borderId="0"/>
    <xf numFmtId="164" fontId="16" fillId="3" borderId="2"/>
    <xf numFmtId="0" fontId="18" fillId="3" borderId="0"/>
    <xf numFmtId="0" fontId="16" fillId="2" borderId="0"/>
    <xf numFmtId="0" fontId="17" fillId="2" borderId="0"/>
    <xf numFmtId="0" fontId="18" fillId="2" borderId="0"/>
    <xf numFmtId="0" fontId="16" fillId="2" borderId="0"/>
    <xf numFmtId="0" fontId="20" fillId="2" borderId="0"/>
    <xf numFmtId="0" fontId="21" fillId="2" borderId="0"/>
    <xf numFmtId="0" fontId="22" fillId="2" borderId="0"/>
    <xf numFmtId="0" fontId="15" fillId="0" borderId="0"/>
    <xf numFmtId="0" fontId="5" fillId="0" borderId="0"/>
    <xf numFmtId="0" fontId="5" fillId="0" borderId="0"/>
    <xf numFmtId="0" fontId="23" fillId="0" borderId="0">
      <alignment vertical="center"/>
    </xf>
    <xf numFmtId="0" fontId="14" fillId="0" borderId="0"/>
    <xf numFmtId="0" fontId="24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0" fontId="25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22" fillId="0" borderId="0"/>
    <xf numFmtId="0" fontId="2" fillId="0" borderId="0"/>
    <xf numFmtId="0" fontId="27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7" fillId="0" borderId="0" applyFont="0" applyFill="0" applyBorder="0" applyAlignment="0" applyProtection="0"/>
  </cellStyleXfs>
  <cellXfs count="25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26" fillId="0" borderId="0" xfId="0" applyNumberFormat="1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7" fillId="0" borderId="1" xfId="57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65" fontId="10" fillId="0" borderId="0" xfId="88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89">
    <cellStyle name="_Column1" xfId="14" xr:uid="{1CDCE284-DC1A-4241-8C68-FC64F7170465}"/>
    <cellStyle name="_Column2" xfId="15" xr:uid="{A22B7C6E-AE7A-42B8-8EF3-239D8CC7EC47}"/>
    <cellStyle name="_Column3" xfId="16" xr:uid="{A0B63FFF-1D2C-4CF4-A709-0F4C8FAB9CDF}"/>
    <cellStyle name="_Column4" xfId="17" xr:uid="{8AFB3DB8-FC12-4BBF-A0F2-94AC7EDC854A}"/>
    <cellStyle name="_Column5" xfId="18" xr:uid="{DFBF3D95-C1C0-4285-BDCB-3BF794823ED6}"/>
    <cellStyle name="_Column6" xfId="19" xr:uid="{C3F10242-8584-474D-8A7F-D37C5C3E5AB1}"/>
    <cellStyle name="_Column7" xfId="20" xr:uid="{7C00B0DF-1010-46E3-B965-86A336FBA97E}"/>
    <cellStyle name="_Data" xfId="21" xr:uid="{D09C76E3-497A-4B83-A8EF-66994D44276F}"/>
    <cellStyle name="_Header" xfId="22" xr:uid="{94A563DA-0FCC-4D02-A6AF-D44A50E89685}"/>
    <cellStyle name="_Row1" xfId="23" xr:uid="{233684D1-9CF6-4992-85D3-5D1816AAB4E5}"/>
    <cellStyle name="_Row2" xfId="24" xr:uid="{D2E13601-DE20-4627-9317-D31ED7C51843}"/>
    <cellStyle name="_Row3" xfId="25" xr:uid="{C2ED9B5C-4C42-429E-9500-B3731C33AE24}"/>
    <cellStyle name="_Row4" xfId="26" xr:uid="{E93C76BC-F8D6-44F4-8ACA-EBDFD52401D4}"/>
    <cellStyle name="_Row5" xfId="27" xr:uid="{3CCCE793-8C59-429E-9971-F9614D93C874}"/>
    <cellStyle name="_Row6" xfId="28" xr:uid="{9A37A04E-EC9D-45DF-9779-0545EA1CD894}"/>
    <cellStyle name="_Row7" xfId="29" xr:uid="{8DC8EF51-9E38-48F4-AD02-10523167BD15}"/>
    <cellStyle name="Comma" xfId="88" builtinId="3"/>
    <cellStyle name="Comma 2" xfId="1" xr:uid="{26A31BF4-60A9-4085-9BF1-63C40F7E01D5}"/>
    <cellStyle name="Comma 2 2" xfId="7" xr:uid="{ABB2FEFF-DCCC-421D-9BEC-E44937D77047}"/>
    <cellStyle name="Comma 2 2 2" xfId="46" xr:uid="{4AC78BC7-5860-4E14-8C70-9BBD5B8723EC}"/>
    <cellStyle name="Comma 2 2 2 2" xfId="79" xr:uid="{14682DBE-F510-41A2-AE9F-2EEF58D2711F}"/>
    <cellStyle name="Comma 2 2 3" xfId="64" xr:uid="{51CF8652-FEF3-4486-846C-D4F91D002C82}"/>
    <cellStyle name="Comma 2 3" xfId="4" xr:uid="{961D7147-2DB5-4F75-BF4C-4BD4721EBAC1}"/>
    <cellStyle name="Comma 2 3 2" xfId="43" xr:uid="{82B3A6C5-598F-4A85-8630-DCFF94F92954}"/>
    <cellStyle name="Comma 2 3 2 2" xfId="76" xr:uid="{D72420D7-D287-477A-BAFA-C1CD3FC4CE6C}"/>
    <cellStyle name="Comma 2 3 3" xfId="61" xr:uid="{BC8D30CA-079C-439B-AF15-FFEC4652BCFF}"/>
    <cellStyle name="Comma 2 4" xfId="37" xr:uid="{49340222-4A9C-4819-929E-79EAEEF4877D}"/>
    <cellStyle name="Comma 2 4 2" xfId="53" xr:uid="{7B49594A-C97D-4375-BDA4-F190970F9E73}"/>
    <cellStyle name="Comma 2 4 2 2" xfId="86" xr:uid="{675E5ADD-846E-475D-A815-D0561A7BAE96}"/>
    <cellStyle name="Comma 2 4 3" xfId="71" xr:uid="{42EC4545-AE16-49AF-9894-393B0F4AFC9B}"/>
    <cellStyle name="Comma 2 5" xfId="40" xr:uid="{15A549E7-3360-4315-B14C-E9B6F65A25B3}"/>
    <cellStyle name="Comma 2 5 2" xfId="73" xr:uid="{1F2B3D16-DF40-4AA0-95DB-007B5B0E93B3}"/>
    <cellStyle name="Comma 2 6" xfId="58" xr:uid="{81046714-8EC7-4AD7-A1BA-2604E7D61F09}"/>
    <cellStyle name="Normal" xfId="0" builtinId="0"/>
    <cellStyle name="Normal 2" xfId="2" xr:uid="{58ACD1D0-151A-413C-B59E-8A83F47A5AC0}"/>
    <cellStyle name="Normal 2 2" xfId="8" xr:uid="{7B11769F-C01B-4D3B-A0B0-928970D7C172}"/>
    <cellStyle name="Normal 2 2 2" xfId="47" xr:uid="{67C2E066-52EB-4F91-BA83-3F6EFBB648B0}"/>
    <cellStyle name="Normal 2 2 2 2" xfId="80" xr:uid="{F4F85CDD-4162-407B-B200-551A3BA6201A}"/>
    <cellStyle name="Normal 2 2 3" xfId="65" xr:uid="{12A34CD2-DE85-4D2A-BBD9-82758C531EED}"/>
    <cellStyle name="Normal 2 3" xfId="5" xr:uid="{CE8D16D1-E550-4511-8F64-7FA78FC58267}"/>
    <cellStyle name="Normal 2 3 2" xfId="44" xr:uid="{FF703B18-5A29-4366-8A97-2394C4F43BEB}"/>
    <cellStyle name="Normal 2 3 2 2" xfId="77" xr:uid="{87DC5BF2-7A74-40A4-851A-82D03419592B}"/>
    <cellStyle name="Normal 2 3 3" xfId="62" xr:uid="{6F22641A-6CF2-4601-BFED-E3995277CB5B}"/>
    <cellStyle name="Normal 2 4" xfId="11" xr:uid="{E7D12401-B19C-4867-91C4-B8359BDA5131}"/>
    <cellStyle name="Normal 2 5" xfId="38" xr:uid="{A2F2FBE1-66FA-41C7-B213-C05AC1DFD27A}"/>
    <cellStyle name="Normal 2 5 2" xfId="54" xr:uid="{D2A5A5E3-6658-4503-ACE7-C308E5F2ED42}"/>
    <cellStyle name="Normal 2 5 2 2" xfId="87" xr:uid="{F2BA81F7-0038-4473-9BB1-BACE14BFBFE5}"/>
    <cellStyle name="Normal 2 5 3" xfId="72" xr:uid="{D310ACCA-AF37-4D53-AB5D-4DD40276FB7D}"/>
    <cellStyle name="Normal 2 6" xfId="41" xr:uid="{3CE6FD88-DDAD-4355-B70A-DAD92F95EF31}"/>
    <cellStyle name="Normal 2 6 2" xfId="74" xr:uid="{91795953-B8CB-4644-B303-85F5CB864BCF}"/>
    <cellStyle name="Normal 2 7" xfId="59" xr:uid="{04221D98-1C19-48FF-B2EE-595803A0620B}"/>
    <cellStyle name="Normal 3" xfId="3" xr:uid="{FAF2E367-C8F7-43FA-B7EB-2AE7477D4D8D}"/>
    <cellStyle name="Normal 3 2" xfId="9" xr:uid="{F63970A5-CC91-4593-8D80-44ADF6C8B06B}"/>
    <cellStyle name="Normal 3 2 2" xfId="48" xr:uid="{CB02B9C5-010C-4F18-A0A9-57C82D0401A2}"/>
    <cellStyle name="Normal 3 2 2 2" xfId="81" xr:uid="{E65991C6-EC37-461B-9BA4-CD43FE74E1A0}"/>
    <cellStyle name="Normal 3 2 3" xfId="66" xr:uid="{4D687A01-F998-46E9-AA12-5DA05653BD2F}"/>
    <cellStyle name="Normal 3 3" xfId="6" xr:uid="{F27C0756-57AB-4576-8400-497FEDA30059}"/>
    <cellStyle name="Normal 3 3 2" xfId="45" xr:uid="{56D80414-8CBD-4F17-BF41-2A40829F7085}"/>
    <cellStyle name="Normal 3 3 2 2" xfId="78" xr:uid="{2527E96A-57E0-4F6D-8771-C539E4428155}"/>
    <cellStyle name="Normal 3 3 3" xfId="63" xr:uid="{AA9013E2-00FC-41C2-B168-2F330015F4BD}"/>
    <cellStyle name="Normal 3 4" xfId="13" xr:uid="{C9C38994-9FF3-4533-9037-2E11D10976AF}"/>
    <cellStyle name="Normal 3 5" xfId="42" xr:uid="{8C6EFC61-7230-4141-A8AB-7702C98D893B}"/>
    <cellStyle name="Normal 3 5 2" xfId="75" xr:uid="{C53013EE-12FE-4079-82B4-B37AAD8817AA}"/>
    <cellStyle name="Normal 3 6" xfId="60" xr:uid="{1A3F3F93-C5F0-43CA-8C11-74E83E25A731}"/>
    <cellStyle name="Normal 4" xfId="12" xr:uid="{9C6AAF57-AAB8-457F-B444-3306D511E337}"/>
    <cellStyle name="Normal 4 2" xfId="31" xr:uid="{225DBCF5-4419-4517-A4B1-5AAA41D28DBB}"/>
    <cellStyle name="Normal 4 2 2" xfId="50" xr:uid="{4D56CD64-30E3-4ACE-AE95-B2ACFF34E5F4}"/>
    <cellStyle name="Normal 4 2 2 2" xfId="83" xr:uid="{B8F6956E-0859-40E8-A367-47E83BC65922}"/>
    <cellStyle name="Normal 4 2 3" xfId="68" xr:uid="{290E1E2A-2B18-445A-B946-81EF65CC6E6A}"/>
    <cellStyle name="Normal 4 3" xfId="49" xr:uid="{6579F830-B588-4EAC-AD25-8EBF5B50EB97}"/>
    <cellStyle name="Normal 4 3 2" xfId="82" xr:uid="{0DA1BDEA-1990-468A-81D9-5E0D24AC8F49}"/>
    <cellStyle name="Normal 4 4" xfId="67" xr:uid="{C72AF5EF-C87B-49D5-87F4-C142CB1BF5DB}"/>
    <cellStyle name="Normal 5" xfId="32" xr:uid="{E13BAD5A-6328-448F-BEA0-6FBD0DB55E9C}"/>
    <cellStyle name="Normal 5 2" xfId="51" xr:uid="{2FE225E9-09DD-4ACC-A2C1-B8E15989CEEB}"/>
    <cellStyle name="Normal 5 2 2" xfId="84" xr:uid="{C29469BA-60D2-4F6C-98B7-29D26F111890}"/>
    <cellStyle name="Normal 5 3" xfId="69" xr:uid="{B808A884-D94F-49B7-9662-C3C2AC695ED0}"/>
    <cellStyle name="Normal 6" xfId="36" xr:uid="{A515353D-1832-4564-966B-8381471F34B1}"/>
    <cellStyle name="Normal 6 2" xfId="52" xr:uid="{B3E5AACB-BA37-4F8D-A9A5-DE8D820E1DA4}"/>
    <cellStyle name="Normal 6 2 2" xfId="85" xr:uid="{A3D4DB3B-6DC6-43B4-B8A8-68F2173E0D76}"/>
    <cellStyle name="Normal 6 3" xfId="70" xr:uid="{E57D6746-0000-4211-8472-D431FA2CDF05}"/>
    <cellStyle name="Normal 7" xfId="10" xr:uid="{4F97CBC2-D165-4C1E-9080-FB121898C41B}"/>
    <cellStyle name="Normal 8" xfId="39" xr:uid="{FD85B6E4-1478-4F0B-8093-9CE58A04E38E}"/>
    <cellStyle name="Normal 8 2" xfId="55" xr:uid="{1839C927-59A6-485A-9D48-4A9AA32B1D87}"/>
    <cellStyle name="Standard_Mappe1" xfId="30" xr:uid="{08C84D44-F423-4839-9BB1-9CF24FD93280}"/>
    <cellStyle name="Обычный 2" xfId="33" xr:uid="{89935626-0923-46A7-8F45-07120A366729}"/>
    <cellStyle name="Обычный 3" xfId="34" xr:uid="{B3FA54BF-8E1A-4AF4-9602-856E65D76417}"/>
    <cellStyle name="Обычный 4" xfId="57" xr:uid="{412CCA8B-4762-4EF6-8708-3BB944779130}"/>
    <cellStyle name="Обычный 5" xfId="56" xr:uid="{C0B15F35-F376-4287-8A46-349F0DF5B63A}"/>
    <cellStyle name="표준_4_typical_ITB_attach_format" xfId="35" xr:uid="{FFA5FC4A-301C-48F3-AC0C-877975C29211}"/>
  </cellStyles>
  <dxfs count="0"/>
  <tableStyles count="0" defaultTableStyle="TableStyleMedium2" defaultPivotStyle="PivotStyleLight16"/>
  <colors>
    <mruColors>
      <color rgb="FFA9DA74"/>
      <color rgb="FFFFFFCC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"/>
  <sheetViews>
    <sheetView tabSelected="1" zoomScale="70" zoomScaleNormal="70" zoomScaleSheetLayoutView="100" workbookViewId="0">
      <selection activeCell="Q13" sqref="Q13"/>
    </sheetView>
  </sheetViews>
  <sheetFormatPr defaultColWidth="9.140625" defaultRowHeight="15"/>
  <cols>
    <col min="1" max="1" width="15" style="5" customWidth="1"/>
    <col min="2" max="2" width="8.85546875" style="5" hidden="1" customWidth="1"/>
    <col min="3" max="3" width="11.42578125" style="5" customWidth="1"/>
    <col min="4" max="4" width="10.7109375" style="5" hidden="1" customWidth="1"/>
    <col min="5" max="5" width="12.140625" style="8" bestFit="1" customWidth="1"/>
    <col min="6" max="6" width="16.28515625" style="5" customWidth="1"/>
    <col min="7" max="7" width="22.28515625" style="5" bestFit="1" customWidth="1"/>
    <col min="8" max="8" width="19.5703125" style="8" hidden="1" customWidth="1"/>
    <col min="9" max="9" width="15.42578125" style="8" bestFit="1" customWidth="1"/>
    <col min="10" max="10" width="19" style="5" customWidth="1"/>
    <col min="11" max="11" width="14.5703125" style="5" hidden="1" customWidth="1"/>
    <col min="12" max="12" width="16.28515625" style="5" hidden="1" customWidth="1"/>
    <col min="13" max="13" width="15.85546875" style="8" hidden="1" customWidth="1"/>
    <col min="14" max="14" width="31" style="5" customWidth="1"/>
    <col min="15" max="15" width="12.7109375" style="8" customWidth="1"/>
    <col min="16" max="16" width="14" style="5" customWidth="1"/>
    <col min="17" max="17" width="16.140625" style="8" customWidth="1"/>
    <col min="18" max="18" width="14.5703125" style="5" bestFit="1" customWidth="1"/>
    <col min="19" max="19" width="11.7109375" style="5" customWidth="1"/>
    <col min="20" max="20" width="15" style="5" bestFit="1" customWidth="1"/>
    <col min="21" max="21" width="17.42578125" style="2" customWidth="1"/>
    <col min="22" max="22" width="15.7109375" style="5" customWidth="1"/>
    <col min="23" max="23" width="11.5703125" style="5" customWidth="1"/>
    <col min="24" max="24" width="11.28515625" style="5" customWidth="1"/>
    <col min="25" max="25" width="14" style="5" customWidth="1"/>
    <col min="26" max="16384" width="9.140625" style="5"/>
  </cols>
  <sheetData>
    <row r="1" spans="1:21">
      <c r="C1" s="10"/>
    </row>
    <row r="2" spans="1:21">
      <c r="A2" s="9"/>
      <c r="D2" s="8"/>
    </row>
    <row r="4" spans="1:21" ht="30">
      <c r="A4" s="4" t="s">
        <v>8</v>
      </c>
      <c r="B4" s="1" t="s">
        <v>6</v>
      </c>
      <c r="C4" s="11" t="s">
        <v>0</v>
      </c>
      <c r="D4" s="1" t="s">
        <v>7</v>
      </c>
      <c r="E4" s="1" t="s">
        <v>14</v>
      </c>
      <c r="F4" s="1" t="s">
        <v>11</v>
      </c>
      <c r="G4" s="11" t="s">
        <v>1</v>
      </c>
      <c r="H4" s="1" t="s">
        <v>2</v>
      </c>
      <c r="I4" s="1" t="s">
        <v>3</v>
      </c>
      <c r="J4" s="1" t="s">
        <v>10</v>
      </c>
      <c r="K4" s="1" t="s">
        <v>20</v>
      </c>
      <c r="L4" s="1" t="s">
        <v>12</v>
      </c>
      <c r="M4" s="1" t="s">
        <v>13</v>
      </c>
      <c r="N4" s="1" t="s">
        <v>4</v>
      </c>
      <c r="O4" s="1" t="s">
        <v>9</v>
      </c>
      <c r="P4" s="1" t="s">
        <v>21</v>
      </c>
      <c r="Q4" s="1" t="s">
        <v>5</v>
      </c>
      <c r="R4" s="1" t="s">
        <v>15</v>
      </c>
      <c r="S4" s="1" t="s">
        <v>18</v>
      </c>
      <c r="T4" s="1" t="s">
        <v>19</v>
      </c>
      <c r="U4" s="3"/>
    </row>
    <row r="5" spans="1:21" ht="165">
      <c r="A5" s="16" t="s">
        <v>22</v>
      </c>
      <c r="B5" s="17"/>
      <c r="C5" s="16" t="s">
        <v>26</v>
      </c>
      <c r="D5" s="18"/>
      <c r="E5" s="18" t="s">
        <v>17</v>
      </c>
      <c r="F5" s="18" t="s">
        <v>25</v>
      </c>
      <c r="G5" s="17" t="s">
        <v>27</v>
      </c>
      <c r="H5" s="21"/>
      <c r="I5" s="18" t="s">
        <v>24</v>
      </c>
      <c r="J5" s="19" t="s">
        <v>23</v>
      </c>
      <c r="K5" s="17"/>
      <c r="L5" s="17"/>
      <c r="M5" s="20"/>
      <c r="N5" s="22" t="s">
        <v>28</v>
      </c>
      <c r="O5" s="20">
        <v>10</v>
      </c>
      <c r="P5" s="17"/>
      <c r="Q5" s="20">
        <v>4257</v>
      </c>
      <c r="R5" s="17"/>
      <c r="S5" s="17"/>
      <c r="T5" s="16"/>
      <c r="U5" s="5"/>
    </row>
    <row r="6" spans="1:21">
      <c r="A6" s="16" t="s">
        <v>22</v>
      </c>
      <c r="B6" s="17"/>
      <c r="C6" s="16" t="s">
        <v>29</v>
      </c>
      <c r="D6" s="18"/>
      <c r="E6" s="18" t="s">
        <v>17</v>
      </c>
      <c r="F6" s="24" t="s">
        <v>32</v>
      </c>
      <c r="G6" s="17" t="s">
        <v>30</v>
      </c>
      <c r="H6" s="21"/>
      <c r="I6" s="18" t="s">
        <v>24</v>
      </c>
      <c r="J6" s="19" t="s">
        <v>23</v>
      </c>
      <c r="K6" s="17"/>
      <c r="L6" s="17"/>
      <c r="M6" s="20"/>
      <c r="N6" s="22" t="s">
        <v>31</v>
      </c>
      <c r="O6" s="20">
        <v>1</v>
      </c>
      <c r="P6" s="17"/>
      <c r="Q6" s="20">
        <v>20</v>
      </c>
      <c r="R6" s="17"/>
      <c r="S6" s="17"/>
      <c r="T6" s="16"/>
      <c r="U6" s="5"/>
    </row>
    <row r="7" spans="1:21">
      <c r="A7" s="12"/>
      <c r="C7" s="12"/>
      <c r="D7" s="13"/>
      <c r="E7" s="13"/>
      <c r="F7" s="13"/>
      <c r="H7" s="13"/>
      <c r="I7" s="13"/>
      <c r="J7" s="14"/>
      <c r="N7" s="12"/>
      <c r="Q7" s="15"/>
      <c r="T7" s="12"/>
      <c r="U7" s="5"/>
    </row>
    <row r="8" spans="1:21">
      <c r="A8" s="9"/>
      <c r="B8" s="9"/>
      <c r="C8" s="9"/>
      <c r="D8" s="5" t="s">
        <v>16</v>
      </c>
      <c r="Q8" s="23">
        <f>SUM(Q5:Q7)</f>
        <v>4277</v>
      </c>
      <c r="R8" s="2"/>
      <c r="U8" s="5"/>
    </row>
    <row r="9" spans="1:21">
      <c r="A9" s="7"/>
      <c r="Q9" s="6"/>
    </row>
    <row r="10" spans="1:21">
      <c r="Q10" s="6"/>
    </row>
    <row r="11" spans="1:21">
      <c r="Q11" s="6"/>
    </row>
    <row r="14" spans="1:21">
      <c r="N14" s="7"/>
    </row>
  </sheetData>
  <autoFilter ref="A4:T4" xr:uid="{00000000-0009-0000-0000-000000000000}"/>
  <phoneticPr fontId="11" type="noConversion"/>
  <pageMargins left="0.70866141732283472" right="0.70866141732283472" top="0.74803149606299213" bottom="0.74803149606299213" header="0.31496062992125984" footer="0.31496062992125984"/>
  <pageSetup scale="3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User-7</dc:creator>
  <cp:lastModifiedBy>Ahmet (Gamma Tech FZE)</cp:lastModifiedBy>
  <cp:lastPrinted>2021-01-29T07:51:55Z</cp:lastPrinted>
  <dcterms:created xsi:type="dcterms:W3CDTF">2015-08-24T12:05:12Z</dcterms:created>
  <dcterms:modified xsi:type="dcterms:W3CDTF">2025-09-05T10:20:24Z</dcterms:modified>
</cp:coreProperties>
</file>